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推荐类别汇总表（本+研）" sheetId="4" r:id="rId1"/>
    <sheet name="推荐汇总表（本科生用）" sheetId="1" r:id="rId2"/>
    <sheet name="推荐汇总表（研究生用）" sheetId="5" r:id="rId3"/>
    <sheet name="选项" sheetId="2" state="hidden" r:id="rId4"/>
  </sheets>
  <definedNames>
    <definedName name="_xlnm.Print_Area" localSheetId="1">'推荐汇总表（本科生用）'!$A$1:$AA$10</definedName>
    <definedName name="_xlnm.Print_Area" localSheetId="2">'推荐汇总表（研究生用）'!$A$1:$AF$10</definedName>
    <definedName name="_xlnm.Print_Titles" localSheetId="2">'推荐汇总表（研究生用）'!$4:$5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<sst xmlns="http://schemas.openxmlformats.org/spreadsheetml/2006/main" count="270" uniqueCount="212">
  <si>
    <t>表1：</t>
  </si>
  <si>
    <t>2024年西北农林科技大学“百名学生校园之星”推荐类别汇总表</t>
  </si>
  <si>
    <r>
      <rPr>
        <b/>
        <u/>
        <sz val="11"/>
        <color theme="1"/>
        <rFont val="微软雅黑"/>
        <charset val="134"/>
      </rPr>
      <t>单位：   XXXXX 学院      （盖章）</t>
    </r>
    <r>
      <rPr>
        <b/>
        <sz val="11"/>
        <color theme="1"/>
        <rFont val="微软雅黑"/>
        <charset val="134"/>
      </rPr>
      <t xml:space="preserve">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     </t>
    </r>
    <r>
      <rPr>
        <b/>
        <sz val="11"/>
        <color theme="1"/>
        <rFont val="微软雅黑"/>
        <charset val="134"/>
      </rPr>
      <t xml:space="preserve">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</t>
    </r>
    <r>
      <rPr>
        <b/>
        <sz val="11"/>
        <color theme="1"/>
        <rFont val="微软雅黑"/>
        <charset val="134"/>
      </rPr>
      <t xml:space="preserve">                           </t>
    </r>
  </si>
  <si>
    <t>序号</t>
  </si>
  <si>
    <t>推荐类别</t>
  </si>
  <si>
    <t>学院报送总人数</t>
  </si>
  <si>
    <t>学院推荐情况</t>
  </si>
  <si>
    <t>部门推荐本学院学生情况</t>
  </si>
  <si>
    <t>备注</t>
  </si>
  <si>
    <t>总人数</t>
  </si>
  <si>
    <t>本科生人数</t>
  </si>
  <si>
    <t>研究生人数</t>
  </si>
  <si>
    <t>示例</t>
  </si>
  <si>
    <t>道德之星</t>
  </si>
  <si>
    <t>学习之星</t>
  </si>
  <si>
    <t>文艺之星</t>
  </si>
  <si>
    <t>体育之星</t>
  </si>
  <si>
    <t>志愿之星</t>
  </si>
  <si>
    <t>自强之星</t>
  </si>
  <si>
    <t>科创之星</t>
  </si>
  <si>
    <t>劳动之星</t>
  </si>
  <si>
    <t>文明之星</t>
  </si>
  <si>
    <t>国防之星</t>
  </si>
  <si>
    <t>合计</t>
  </si>
  <si>
    <t>表2：</t>
  </si>
  <si>
    <t>2024年西北农林科技大学“百名学生校园之星”推荐汇总表（本科生用）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</si>
  <si>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学院      </t>
    </r>
    <r>
      <rPr>
        <b/>
        <sz val="11"/>
        <color theme="1"/>
        <rFont val="微软雅黑"/>
        <charset val="134"/>
      </rPr>
      <t>（盖章）                  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</t>
    </r>
    <r>
      <rPr>
        <b/>
        <sz val="11"/>
        <color theme="1"/>
        <rFont val="微软雅黑"/>
        <charset val="134"/>
      </rPr>
      <t xml:space="preserve">                      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              </t>
    </r>
  </si>
  <si>
    <t>个人基础信息</t>
  </si>
  <si>
    <t>推荐
单位</t>
  </si>
  <si>
    <t>2023-2024学年素质测评情况</t>
  </si>
  <si>
    <t>2023-2024学年学业情况</t>
  </si>
  <si>
    <t>2023年12月至今主要获奖情况
（校级及以上，重点罗列与评选条件相关的奖项）</t>
  </si>
  <si>
    <t>备注（如已获评往年“百名校园之星”，请填写获评年份及类别）</t>
  </si>
  <si>
    <t>姓名</t>
  </si>
  <si>
    <t>学院</t>
  </si>
  <si>
    <t>学生类别</t>
  </si>
  <si>
    <t>学号</t>
  </si>
  <si>
    <t>性别</t>
  </si>
  <si>
    <t>民族</t>
  </si>
  <si>
    <t>政治面貌</t>
  </si>
  <si>
    <t>年级</t>
  </si>
  <si>
    <t>专业班级</t>
  </si>
  <si>
    <t>联系方式</t>
  </si>
  <si>
    <t>申请类别</t>
  </si>
  <si>
    <t>四六级成绩</t>
  </si>
  <si>
    <t>宿舍星级</t>
  </si>
  <si>
    <t>素测成绩</t>
  </si>
  <si>
    <t>素测成绩
专业年级排名</t>
  </si>
  <si>
    <t>素测成绩
专业年级排名率</t>
  </si>
  <si>
    <t>品德修养成绩</t>
  </si>
  <si>
    <t>美育成绩</t>
  </si>
  <si>
    <t>体育成绩</t>
  </si>
  <si>
    <t>劳育成绩</t>
  </si>
  <si>
    <t>学业成绩</t>
  </si>
  <si>
    <t>学业成绩
专业年级排名</t>
  </si>
  <si>
    <t>学业成绩
专业年级排名率</t>
  </si>
  <si>
    <t>示例1</t>
  </si>
  <si>
    <t>梁XX</t>
  </si>
  <si>
    <t>动医学院</t>
  </si>
  <si>
    <t>本科生</t>
  </si>
  <si>
    <t>202011XXXX</t>
  </si>
  <si>
    <t>男</t>
  </si>
  <si>
    <t>蒙古族</t>
  </si>
  <si>
    <t>中共党员</t>
  </si>
  <si>
    <t>2020级</t>
  </si>
  <si>
    <t>动医2001</t>
  </si>
  <si>
    <t>151****8614</t>
  </si>
  <si>
    <t>CET-6/550</t>
  </si>
  <si>
    <t>五星级</t>
  </si>
  <si>
    <t>88.5</t>
  </si>
  <si>
    <t>1/382</t>
  </si>
  <si>
    <t>0.26%</t>
  </si>
  <si>
    <t>50</t>
  </si>
  <si>
    <t>7</t>
  </si>
  <si>
    <t>8</t>
  </si>
  <si>
    <t>85.2</t>
  </si>
  <si>
    <t>3/382</t>
  </si>
  <si>
    <t>0.79%</t>
  </si>
  <si>
    <t>2023-2024学年，校级“优秀共青团员”</t>
  </si>
  <si>
    <t>示例2</t>
  </si>
  <si>
    <t>李XX</t>
  </si>
  <si>
    <t>农学院</t>
  </si>
  <si>
    <t>202111XXXX</t>
  </si>
  <si>
    <t>汉族</t>
  </si>
  <si>
    <t>共青团员</t>
  </si>
  <si>
    <t>2021级</t>
  </si>
  <si>
    <t>农学2101</t>
  </si>
  <si>
    <t>151****0000</t>
  </si>
  <si>
    <t>CET-4/480</t>
  </si>
  <si>
    <t>体育部</t>
  </si>
  <si>
    <t>86.5</t>
  </si>
  <si>
    <t>3/200</t>
  </si>
  <si>
    <t>1.5%</t>
  </si>
  <si>
    <t>45</t>
  </si>
  <si>
    <t>9</t>
  </si>
  <si>
    <t>6</t>
  </si>
  <si>
    <t>87.2</t>
  </si>
  <si>
    <t>2024年，陕西省大学生乒乓球比赛单打第一名
2023-2024学年，校级“优秀共青团干部”</t>
  </si>
  <si>
    <t>表3：</t>
  </si>
  <si>
    <t>2024年西北农林科技大学“百名学生校园之星”推荐汇总表（研究生用）</t>
  </si>
  <si>
    <t>2023-2024学年综合测评情况</t>
  </si>
  <si>
    <t>培养类型及层次</t>
  </si>
  <si>
    <t>专业</t>
  </si>
  <si>
    <t>导师</t>
  </si>
  <si>
    <t>德育成绩</t>
  </si>
  <si>
    <t>德育排名百分比</t>
  </si>
  <si>
    <t>智育成绩</t>
  </si>
  <si>
    <t>智育排名百分比</t>
  </si>
  <si>
    <t>体育排名百分比</t>
  </si>
  <si>
    <t>美育排名百分比</t>
  </si>
  <si>
    <t>劳育排名百分比</t>
  </si>
  <si>
    <t>测评总分</t>
  </si>
  <si>
    <t>总成绩专业排名百分比</t>
  </si>
  <si>
    <t>专业
名次</t>
  </si>
  <si>
    <t>专业
人数</t>
  </si>
  <si>
    <t>张XX</t>
  </si>
  <si>
    <t>资环学院</t>
  </si>
  <si>
    <t>研究生</t>
  </si>
  <si>
    <t>202211XXXX</t>
  </si>
  <si>
    <t>学术型硕士</t>
  </si>
  <si>
    <t>2022级</t>
  </si>
  <si>
    <t>资源利用与植物保护</t>
  </si>
  <si>
    <t>CET-6/558</t>
  </si>
  <si>
    <t>90</t>
  </si>
  <si>
    <t>10.20%</t>
  </si>
  <si>
    <t>20.27%</t>
  </si>
  <si>
    <t>95</t>
  </si>
  <si>
    <t>4.12%</t>
  </si>
  <si>
    <t>10.50%</t>
  </si>
  <si>
    <t>85</t>
  </si>
  <si>
    <t>15.00%</t>
  </si>
  <si>
    <t>2024年，全国大学生排球联赛“优秀运动员”</t>
  </si>
  <si>
    <t>王XX</t>
  </si>
  <si>
    <t>202311XXXX</t>
  </si>
  <si>
    <t>女</t>
  </si>
  <si>
    <t>回族</t>
  </si>
  <si>
    <t>学术型博士</t>
  </si>
  <si>
    <t>2023级</t>
  </si>
  <si>
    <t>作物遗传育种</t>
  </si>
  <si>
    <t>陈XX</t>
  </si>
  <si>
    <t>校团委</t>
  </si>
  <si>
    <t>94</t>
  </si>
  <si>
    <t>30.00%</t>
  </si>
  <si>
    <t>75</t>
  </si>
  <si>
    <t>40.60%</t>
  </si>
  <si>
    <t>80</t>
  </si>
  <si>
    <t>15.40%</t>
  </si>
  <si>
    <t>15.50%</t>
  </si>
  <si>
    <t>11.00%</t>
  </si>
  <si>
    <t>434</t>
  </si>
  <si>
    <t>20.00%</t>
  </si>
  <si>
    <t>30</t>
  </si>
  <si>
    <t>2024年，杨凌马拉松“优秀志愿者”</t>
  </si>
  <si>
    <t>2015级</t>
  </si>
  <si>
    <t>满族</t>
  </si>
  <si>
    <t>2016级</t>
  </si>
  <si>
    <t>2017级</t>
  </si>
  <si>
    <t>2018级</t>
  </si>
  <si>
    <t>藏族</t>
  </si>
  <si>
    <t>2019级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</si>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</sst>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9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2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b/>
      <sz val="18"/>
      <color theme="1"/>
      <name val="微软雅黑"/>
      <charset val="134"/>
    </font>
    <font>
      <b/>
      <u/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rgb="FFFF0000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0" fillId="0" borderId="2" xfId="49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77" fontId="3" fillId="0" borderId="1" xfId="49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7" fontId="3" fillId="0" borderId="0" xfId="49" applyNumberFormat="1" applyFont="1" applyBorder="1" applyAlignment="1" applyProtection="1">
      <alignment horizontal="center" vertical="center" wrapText="1"/>
    </xf>
    <xf numFmtId="177" fontId="3" fillId="0" borderId="0" xfId="49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7"/>
  <sheetViews>
    <sheetView tabSelected="1" zoomScale="115" zoomScaleNormal="115" workbookViewId="0">
      <selection activeCell="A1" sqref="A1:J16"/>
    </sheetView>
  </sheetViews>
  <sheetFormatPr defaultColWidth="9" defaultRowHeight="14.25"/>
  <cols>
    <col min="2" max="3" width="18.875" customWidth="1"/>
    <col min="4" max="4" width="13.875" customWidth="1"/>
    <col min="5" max="5" width="15.875" customWidth="1"/>
    <col min="6" max="6" width="14" customWidth="1"/>
    <col min="7" max="7" width="14.25" customWidth="1"/>
    <col min="8" max="8" width="13.875" customWidth="1"/>
    <col min="9" max="9" width="17.25" customWidth="1"/>
    <col min="10" max="10" width="13.5" customWidth="1"/>
  </cols>
  <sheetData>
    <row r="1" ht="15" spans="1:10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ht="50" customHeight="1" spans="1:1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53"/>
    </row>
    <row r="3" s="37" customFormat="1" ht="36" customHeight="1" spans="1:39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</row>
    <row r="4" ht="29" customHeight="1" spans="1:10">
      <c r="A4" s="42" t="s">
        <v>3</v>
      </c>
      <c r="B4" s="42" t="s">
        <v>4</v>
      </c>
      <c r="C4" s="43" t="s">
        <v>5</v>
      </c>
      <c r="D4" s="44" t="s">
        <v>6</v>
      </c>
      <c r="E4" s="44"/>
      <c r="F4" s="45"/>
      <c r="G4" s="44" t="s">
        <v>7</v>
      </c>
      <c r="H4" s="44"/>
      <c r="I4" s="45"/>
      <c r="J4" s="43" t="s">
        <v>8</v>
      </c>
    </row>
    <row r="5" ht="29" customHeight="1" spans="1:10">
      <c r="A5" s="46"/>
      <c r="B5" s="46"/>
      <c r="C5" s="43"/>
      <c r="D5" s="45" t="s">
        <v>9</v>
      </c>
      <c r="E5" s="43" t="s">
        <v>10</v>
      </c>
      <c r="F5" s="43" t="s">
        <v>11</v>
      </c>
      <c r="G5" s="43" t="s">
        <v>9</v>
      </c>
      <c r="H5" s="43" t="s">
        <v>10</v>
      </c>
      <c r="I5" s="43" t="s">
        <v>11</v>
      </c>
      <c r="J5" s="43"/>
    </row>
    <row r="6" ht="25" customHeight="1" spans="1:10">
      <c r="A6" s="47" t="s">
        <v>12</v>
      </c>
      <c r="B6" s="48" t="s">
        <v>13</v>
      </c>
      <c r="C6" s="49">
        <f>D6+G6</f>
        <v>3</v>
      </c>
      <c r="D6" s="49">
        <f>E6+F6</f>
        <v>2</v>
      </c>
      <c r="E6" s="49">
        <v>1</v>
      </c>
      <c r="F6" s="49">
        <v>1</v>
      </c>
      <c r="G6" s="49">
        <f>H6+I6</f>
        <v>1</v>
      </c>
      <c r="H6" s="49">
        <v>1</v>
      </c>
      <c r="I6" s="49">
        <v>0</v>
      </c>
      <c r="J6" s="50"/>
    </row>
    <row r="7" ht="25" customHeight="1" spans="1:10">
      <c r="A7" s="49">
        <v>2</v>
      </c>
      <c r="B7" s="48" t="s">
        <v>14</v>
      </c>
      <c r="C7" s="49">
        <f t="shared" ref="C7:C17" si="0">D7+G7</f>
        <v>0</v>
      </c>
      <c r="D7" s="49">
        <f t="shared" ref="D7:D17" si="1">E7+F7</f>
        <v>0</v>
      </c>
      <c r="E7" s="50"/>
      <c r="F7" s="50"/>
      <c r="G7" s="49">
        <f t="shared" ref="G7:G17" si="2">H7+I7</f>
        <v>0</v>
      </c>
      <c r="H7" s="50"/>
      <c r="I7" s="50"/>
      <c r="J7" s="50"/>
    </row>
    <row r="8" ht="25" customHeight="1" spans="1:10">
      <c r="A8" s="49">
        <v>3</v>
      </c>
      <c r="B8" s="48" t="s">
        <v>15</v>
      </c>
      <c r="C8" s="49">
        <f t="shared" si="0"/>
        <v>0</v>
      </c>
      <c r="D8" s="49">
        <f t="shared" si="1"/>
        <v>0</v>
      </c>
      <c r="E8" s="50"/>
      <c r="F8" s="50"/>
      <c r="G8" s="49">
        <f t="shared" si="2"/>
        <v>0</v>
      </c>
      <c r="H8" s="50"/>
      <c r="I8" s="50"/>
      <c r="J8" s="50"/>
    </row>
    <row r="9" ht="25" customHeight="1" spans="1:10">
      <c r="A9" s="49">
        <v>4</v>
      </c>
      <c r="B9" s="48" t="s">
        <v>16</v>
      </c>
      <c r="C9" s="49">
        <f t="shared" si="0"/>
        <v>0</v>
      </c>
      <c r="D9" s="49">
        <f t="shared" si="1"/>
        <v>0</v>
      </c>
      <c r="E9" s="50"/>
      <c r="F9" s="50"/>
      <c r="G9" s="49">
        <f t="shared" si="2"/>
        <v>0</v>
      </c>
      <c r="H9" s="50"/>
      <c r="I9" s="50"/>
      <c r="J9" s="50"/>
    </row>
    <row r="10" ht="25" customHeight="1" spans="1:10">
      <c r="A10" s="49">
        <v>5</v>
      </c>
      <c r="B10" s="48" t="s">
        <v>17</v>
      </c>
      <c r="C10" s="49">
        <f t="shared" si="0"/>
        <v>0</v>
      </c>
      <c r="D10" s="49">
        <f t="shared" si="1"/>
        <v>0</v>
      </c>
      <c r="E10" s="50"/>
      <c r="F10" s="50"/>
      <c r="G10" s="49">
        <f t="shared" si="2"/>
        <v>0</v>
      </c>
      <c r="H10" s="50"/>
      <c r="I10" s="50"/>
      <c r="J10" s="50"/>
    </row>
    <row r="11" ht="25" customHeight="1" spans="1:10">
      <c r="A11" s="49">
        <v>6</v>
      </c>
      <c r="B11" s="48" t="s">
        <v>18</v>
      </c>
      <c r="C11" s="49">
        <f t="shared" si="0"/>
        <v>0</v>
      </c>
      <c r="D11" s="49">
        <f t="shared" si="1"/>
        <v>0</v>
      </c>
      <c r="E11" s="50"/>
      <c r="F11" s="50"/>
      <c r="G11" s="49">
        <f t="shared" si="2"/>
        <v>0</v>
      </c>
      <c r="H11" s="50"/>
      <c r="I11" s="50"/>
      <c r="J11" s="50"/>
    </row>
    <row r="12" ht="25" customHeight="1" spans="1:10">
      <c r="A12" s="49">
        <v>7</v>
      </c>
      <c r="B12" s="48" t="s">
        <v>19</v>
      </c>
      <c r="C12" s="49">
        <f t="shared" si="0"/>
        <v>0</v>
      </c>
      <c r="D12" s="49">
        <f t="shared" si="1"/>
        <v>0</v>
      </c>
      <c r="E12" s="50"/>
      <c r="F12" s="50"/>
      <c r="G12" s="49">
        <f t="shared" si="2"/>
        <v>0</v>
      </c>
      <c r="H12" s="50"/>
      <c r="I12" s="50"/>
      <c r="J12" s="50"/>
    </row>
    <row r="13" ht="25" customHeight="1" spans="1:10">
      <c r="A13" s="49">
        <v>8</v>
      </c>
      <c r="B13" s="48" t="s">
        <v>20</v>
      </c>
      <c r="C13" s="49">
        <f t="shared" si="0"/>
        <v>0</v>
      </c>
      <c r="D13" s="49">
        <f t="shared" si="1"/>
        <v>0</v>
      </c>
      <c r="E13" s="50"/>
      <c r="F13" s="50"/>
      <c r="G13" s="49">
        <f t="shared" si="2"/>
        <v>0</v>
      </c>
      <c r="H13" s="50"/>
      <c r="I13" s="50"/>
      <c r="J13" s="50"/>
    </row>
    <row r="14" ht="25" customHeight="1" spans="1:10">
      <c r="A14" s="49">
        <v>9</v>
      </c>
      <c r="B14" s="48" t="s">
        <v>21</v>
      </c>
      <c r="C14" s="49">
        <f t="shared" si="0"/>
        <v>0</v>
      </c>
      <c r="D14" s="49">
        <f t="shared" si="1"/>
        <v>0</v>
      </c>
      <c r="E14" s="50"/>
      <c r="F14" s="50"/>
      <c r="G14" s="49">
        <f t="shared" si="2"/>
        <v>0</v>
      </c>
      <c r="H14" s="50"/>
      <c r="I14" s="50"/>
      <c r="J14" s="50"/>
    </row>
    <row r="15" ht="25" customHeight="1" spans="1:10">
      <c r="A15" s="49">
        <v>10</v>
      </c>
      <c r="B15" s="48" t="s">
        <v>22</v>
      </c>
      <c r="C15" s="49">
        <f t="shared" si="0"/>
        <v>0</v>
      </c>
      <c r="D15" s="49">
        <f t="shared" si="1"/>
        <v>0</v>
      </c>
      <c r="E15" s="50"/>
      <c r="F15" s="50"/>
      <c r="G15" s="49">
        <f t="shared" si="2"/>
        <v>0</v>
      </c>
      <c r="H15" s="50"/>
      <c r="I15" s="50"/>
      <c r="J15" s="50"/>
    </row>
    <row r="16" ht="30" customHeight="1" spans="1:10">
      <c r="A16" s="51" t="s">
        <v>23</v>
      </c>
      <c r="B16" s="52"/>
      <c r="C16" s="52">
        <f>SUM(C6:C15)</f>
        <v>3</v>
      </c>
      <c r="D16" s="52">
        <f t="shared" ref="D16:I16" si="3">SUM(D6:D15)</f>
        <v>2</v>
      </c>
      <c r="E16" s="52">
        <f t="shared" si="3"/>
        <v>1</v>
      </c>
      <c r="F16" s="52">
        <f t="shared" si="3"/>
        <v>1</v>
      </c>
      <c r="G16" s="52">
        <f t="shared" si="3"/>
        <v>1</v>
      </c>
      <c r="H16" s="52">
        <f t="shared" si="3"/>
        <v>1</v>
      </c>
      <c r="I16" s="52">
        <f t="shared" si="3"/>
        <v>0</v>
      </c>
      <c r="J16" s="55"/>
    </row>
    <row r="17" ht="20" customHeight="1"/>
  </sheetData>
  <mergeCells count="9">
    <mergeCell ref="A1:J1"/>
    <mergeCell ref="A2:J2"/>
    <mergeCell ref="A3:J3"/>
    <mergeCell ref="D4:F4"/>
    <mergeCell ref="G4:I4"/>
    <mergeCell ref="A16:B16"/>
    <mergeCell ref="A4:A5"/>
    <mergeCell ref="B4:B5"/>
    <mergeCell ref="C4:C5"/>
  </mergeCells>
  <pageMargins left="0.75" right="0.75" top="1" bottom="1" header="0.5" footer="0.5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"/>
  <sheetViews>
    <sheetView zoomScale="85" zoomScaleNormal="85" workbookViewId="0">
      <pane xSplit="15" ySplit="5" topLeftCell="P6" activePane="bottomRight" state="frozen"/>
      <selection/>
      <selection pane="topRight"/>
      <selection pane="bottomLeft"/>
      <selection pane="bottomRight" activeCell="Z8" sqref="Z8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11.25" style="4" customWidth="1"/>
    <col min="11" max="11" width="14" style="4" customWidth="1"/>
    <col min="12" max="13" width="13.625" style="4" customWidth="1"/>
    <col min="14" max="15" width="11.0333333333333" style="4" customWidth="1"/>
    <col min="16" max="25" width="8.375" style="4" customWidth="1"/>
    <col min="26" max="26" width="42.25" style="4" customWidth="1"/>
    <col min="27" max="27" width="16.4583333333333" style="4" customWidth="1"/>
    <col min="28" max="16384" width="9" style="4"/>
  </cols>
  <sheetData>
    <row r="1" s="1" customFormat="1" ht="30" customHeight="1" spans="1:27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43.5" customHeight="1" spans="1:27">
      <c r="A2" s="7" t="s">
        <v>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59" customHeight="1" spans="1:27">
      <c r="A3" s="21" t="s">
        <v>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ht="44" customHeight="1" spans="1:27">
      <c r="A4" s="31" t="s">
        <v>3</v>
      </c>
      <c r="B4" s="32" t="s">
        <v>27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23" t="s">
        <v>28</v>
      </c>
      <c r="P4" s="35" t="s">
        <v>29</v>
      </c>
      <c r="Q4" s="35"/>
      <c r="R4" s="35"/>
      <c r="S4" s="35"/>
      <c r="T4" s="35"/>
      <c r="U4" s="35"/>
      <c r="V4" s="35"/>
      <c r="W4" s="13" t="s">
        <v>30</v>
      </c>
      <c r="X4" s="13"/>
      <c r="Y4" s="13"/>
      <c r="Z4" s="23" t="s">
        <v>31</v>
      </c>
      <c r="AA4" s="23" t="s">
        <v>32</v>
      </c>
    </row>
    <row r="5" ht="69" customHeight="1" spans="1:27">
      <c r="A5" s="34"/>
      <c r="B5" s="31" t="s">
        <v>33</v>
      </c>
      <c r="C5" s="31" t="s">
        <v>34</v>
      </c>
      <c r="D5" s="31" t="s">
        <v>35</v>
      </c>
      <c r="E5" s="31" t="s">
        <v>36</v>
      </c>
      <c r="F5" s="31" t="s">
        <v>37</v>
      </c>
      <c r="G5" s="31" t="s">
        <v>38</v>
      </c>
      <c r="H5" s="31" t="s">
        <v>39</v>
      </c>
      <c r="I5" s="31" t="s">
        <v>40</v>
      </c>
      <c r="J5" s="31" t="s">
        <v>41</v>
      </c>
      <c r="K5" s="31" t="s">
        <v>42</v>
      </c>
      <c r="L5" s="31" t="s">
        <v>43</v>
      </c>
      <c r="M5" s="31" t="s">
        <v>44</v>
      </c>
      <c r="N5" s="31" t="s">
        <v>45</v>
      </c>
      <c r="O5" s="25"/>
      <c r="P5" s="13" t="s">
        <v>46</v>
      </c>
      <c r="Q5" s="13" t="s">
        <v>47</v>
      </c>
      <c r="R5" s="13" t="s">
        <v>48</v>
      </c>
      <c r="S5" s="13" t="s">
        <v>49</v>
      </c>
      <c r="T5" s="13" t="s">
        <v>50</v>
      </c>
      <c r="U5" s="13" t="s">
        <v>51</v>
      </c>
      <c r="V5" s="13" t="s">
        <v>52</v>
      </c>
      <c r="W5" s="13" t="s">
        <v>53</v>
      </c>
      <c r="X5" s="13" t="s">
        <v>54</v>
      </c>
      <c r="Y5" s="13" t="s">
        <v>55</v>
      </c>
      <c r="Z5" s="25"/>
      <c r="AA5" s="25"/>
    </row>
    <row r="6" s="2" customFormat="1" customHeight="1" spans="1:27">
      <c r="A6" s="11" t="s">
        <v>56</v>
      </c>
      <c r="B6" s="11" t="s">
        <v>57</v>
      </c>
      <c r="C6" s="11" t="s">
        <v>58</v>
      </c>
      <c r="D6" s="11" t="s">
        <v>59</v>
      </c>
      <c r="E6" s="11" t="s">
        <v>60</v>
      </c>
      <c r="F6" s="11" t="s">
        <v>61</v>
      </c>
      <c r="G6" s="11" t="s">
        <v>62</v>
      </c>
      <c r="H6" s="11" t="s">
        <v>63</v>
      </c>
      <c r="I6" s="11" t="s">
        <v>64</v>
      </c>
      <c r="J6" s="11" t="s">
        <v>65</v>
      </c>
      <c r="K6" s="11" t="s">
        <v>66</v>
      </c>
      <c r="L6" s="11" t="s">
        <v>13</v>
      </c>
      <c r="M6" s="11" t="s">
        <v>67</v>
      </c>
      <c r="N6" s="11" t="s">
        <v>68</v>
      </c>
      <c r="O6" s="11" t="s">
        <v>58</v>
      </c>
      <c r="P6" s="11" t="s">
        <v>69</v>
      </c>
      <c r="Q6" s="11" t="s">
        <v>70</v>
      </c>
      <c r="R6" s="11" t="s">
        <v>71</v>
      </c>
      <c r="S6" s="11" t="s">
        <v>72</v>
      </c>
      <c r="T6" s="11" t="s">
        <v>73</v>
      </c>
      <c r="U6" s="11" t="s">
        <v>74</v>
      </c>
      <c r="V6" s="11" t="s">
        <v>73</v>
      </c>
      <c r="W6" s="11" t="s">
        <v>75</v>
      </c>
      <c r="X6" s="36" t="s">
        <v>76</v>
      </c>
      <c r="Y6" s="36" t="s">
        <v>77</v>
      </c>
      <c r="Z6" s="26" t="s">
        <v>78</v>
      </c>
      <c r="AA6" s="11"/>
    </row>
    <row r="7" s="3" customFormat="1" customHeight="1" spans="1:27">
      <c r="A7" s="11" t="s">
        <v>79</v>
      </c>
      <c r="B7" s="11" t="s">
        <v>80</v>
      </c>
      <c r="C7" s="11" t="s">
        <v>81</v>
      </c>
      <c r="D7" s="11" t="s">
        <v>59</v>
      </c>
      <c r="E7" s="11" t="s">
        <v>82</v>
      </c>
      <c r="F7" s="11" t="s">
        <v>61</v>
      </c>
      <c r="G7" s="11" t="s">
        <v>83</v>
      </c>
      <c r="H7" s="11" t="s">
        <v>84</v>
      </c>
      <c r="I7" s="11" t="s">
        <v>85</v>
      </c>
      <c r="J7" s="11" t="s">
        <v>86</v>
      </c>
      <c r="K7" s="11" t="s">
        <v>87</v>
      </c>
      <c r="L7" s="11" t="s">
        <v>16</v>
      </c>
      <c r="M7" s="11" t="s">
        <v>88</v>
      </c>
      <c r="N7" s="11" t="s">
        <v>68</v>
      </c>
      <c r="O7" s="11" t="s">
        <v>89</v>
      </c>
      <c r="P7" s="11" t="s">
        <v>90</v>
      </c>
      <c r="Q7" s="11" t="s">
        <v>91</v>
      </c>
      <c r="R7" s="11" t="s">
        <v>92</v>
      </c>
      <c r="S7" s="11" t="s">
        <v>93</v>
      </c>
      <c r="T7" s="11" t="s">
        <v>73</v>
      </c>
      <c r="U7" s="11" t="s">
        <v>94</v>
      </c>
      <c r="V7" s="11" t="s">
        <v>95</v>
      </c>
      <c r="W7" s="11" t="s">
        <v>96</v>
      </c>
      <c r="X7" s="36" t="s">
        <v>91</v>
      </c>
      <c r="Y7" s="11" t="s">
        <v>92</v>
      </c>
      <c r="Z7" s="26" t="s">
        <v>97</v>
      </c>
      <c r="AA7" s="11"/>
    </row>
    <row r="8" s="3" customFormat="1" customHeight="1" spans="1:2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28"/>
      <c r="AA8" s="12"/>
    </row>
    <row r="9" s="3" customFormat="1" customHeight="1" spans="1:2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28"/>
      <c r="AA9" s="12"/>
    </row>
    <row r="10" s="3" customFormat="1" customHeight="1" spans="1:2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28"/>
      <c r="AA10" s="12"/>
    </row>
  </sheetData>
  <mergeCells count="10">
    <mergeCell ref="A1:AA1"/>
    <mergeCell ref="A2:AA2"/>
    <mergeCell ref="A3:AA3"/>
    <mergeCell ref="B4:N4"/>
    <mergeCell ref="P4:V4"/>
    <mergeCell ref="W4:Y4"/>
    <mergeCell ref="A4:A5"/>
    <mergeCell ref="O4:O5"/>
    <mergeCell ref="Z4:Z5"/>
    <mergeCell ref="AA4:AA5"/>
  </mergeCells>
  <dataValidations count="3">
    <dataValidation type="list" allowBlank="1" showInputMessage="1" showErrorMessage="1" sqref="G2 G5:G1048576">
      <formula1>选项!$A$2:$A$58</formula1>
    </dataValidation>
    <dataValidation type="list" allowBlank="1" showInputMessage="1" showErrorMessage="1" sqref="I2 I5 I11:I1048576">
      <formula1>选项!$B$2:$B$6</formula1>
    </dataValidation>
    <dataValidation allowBlank="1" showInputMessage="1" showErrorMessage="1" sqref="I6:I10"/>
  </dataValidations>
  <printOptions horizontalCentered="1"/>
  <pageMargins left="0.25" right="0.25" top="0.75" bottom="0.75" header="0.298611111111111" footer="0.298611111111111"/>
  <pageSetup paperSize="8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5"/>
  <sheetViews>
    <sheetView zoomScale="70" zoomScaleNormal="70" workbookViewId="0">
      <pane xSplit="16" ySplit="5" topLeftCell="Q6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7.49166666666667" style="4" customWidth="1"/>
    <col min="11" max="11" width="12.0666666666667" style="4" customWidth="1"/>
    <col min="12" max="12" width="9.99166666666667" style="4" customWidth="1"/>
    <col min="13" max="13" width="14" style="4" customWidth="1"/>
    <col min="14" max="15" width="13.625" style="4" customWidth="1"/>
    <col min="16" max="16" width="11.0333333333333" style="4" customWidth="1"/>
    <col min="17" max="28" width="8.375" style="4" customWidth="1"/>
    <col min="29" max="30" width="6.5" style="5" customWidth="1"/>
    <col min="31" max="31" width="42.25" style="4" customWidth="1"/>
    <col min="32" max="32" width="16.4583333333333" style="4" customWidth="1"/>
    <col min="33" max="16384" width="9" style="4"/>
  </cols>
  <sheetData>
    <row r="1" s="1" customFormat="1" ht="33" customHeight="1" spans="1:32">
      <c r="A1" s="6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18"/>
      <c r="AD1" s="18"/>
      <c r="AE1" s="6"/>
      <c r="AF1" s="6"/>
    </row>
    <row r="2" ht="43.5" customHeight="1" spans="1:32">
      <c r="A2" s="7" t="s">
        <v>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9"/>
      <c r="AD2" s="19"/>
      <c r="AE2" s="7"/>
      <c r="AF2" s="7"/>
    </row>
    <row r="3" ht="59" customHeight="1" spans="1:32">
      <c r="A3" s="8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0"/>
      <c r="AD3" s="20"/>
      <c r="AE3" s="21"/>
      <c r="AF3" s="8"/>
    </row>
    <row r="4" ht="48" customHeight="1" spans="1:32">
      <c r="A4" s="9" t="s">
        <v>3</v>
      </c>
      <c r="B4" s="10" t="s">
        <v>27</v>
      </c>
      <c r="C4" s="10"/>
      <c r="D4" s="10"/>
      <c r="E4" s="10"/>
      <c r="F4" s="10"/>
      <c r="G4" s="10"/>
      <c r="H4" s="10"/>
      <c r="I4" s="10"/>
      <c r="J4" s="9"/>
      <c r="K4" s="10"/>
      <c r="L4" s="10"/>
      <c r="M4" s="10"/>
      <c r="N4" s="10"/>
      <c r="O4" s="10"/>
      <c r="P4" s="13" t="s">
        <v>28</v>
      </c>
      <c r="Q4" s="13" t="s">
        <v>100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22"/>
      <c r="AD4" s="22"/>
      <c r="AE4" s="23" t="s">
        <v>31</v>
      </c>
      <c r="AF4" s="23" t="s">
        <v>32</v>
      </c>
    </row>
    <row r="5" ht="104" customHeight="1" spans="1:32">
      <c r="A5" s="9"/>
      <c r="B5" s="9" t="s">
        <v>33</v>
      </c>
      <c r="C5" s="9" t="s">
        <v>34</v>
      </c>
      <c r="D5" s="9" t="s">
        <v>35</v>
      </c>
      <c r="E5" s="9" t="s">
        <v>36</v>
      </c>
      <c r="F5" s="9" t="s">
        <v>37</v>
      </c>
      <c r="G5" s="9" t="s">
        <v>38</v>
      </c>
      <c r="H5" s="9" t="s">
        <v>39</v>
      </c>
      <c r="I5" s="13" t="s">
        <v>101</v>
      </c>
      <c r="J5" s="9" t="s">
        <v>40</v>
      </c>
      <c r="K5" s="9" t="s">
        <v>102</v>
      </c>
      <c r="L5" s="9" t="s">
        <v>103</v>
      </c>
      <c r="M5" s="9" t="s">
        <v>44</v>
      </c>
      <c r="N5" s="9" t="s">
        <v>42</v>
      </c>
      <c r="O5" s="9" t="s">
        <v>43</v>
      </c>
      <c r="P5" s="13"/>
      <c r="Q5" s="15" t="s">
        <v>104</v>
      </c>
      <c r="R5" s="16" t="s">
        <v>105</v>
      </c>
      <c r="S5" s="15" t="s">
        <v>106</v>
      </c>
      <c r="T5" s="16" t="s">
        <v>107</v>
      </c>
      <c r="U5" s="17" t="s">
        <v>51</v>
      </c>
      <c r="V5" s="16" t="s">
        <v>108</v>
      </c>
      <c r="W5" s="15" t="s">
        <v>50</v>
      </c>
      <c r="X5" s="16" t="s">
        <v>109</v>
      </c>
      <c r="Y5" s="15" t="s">
        <v>52</v>
      </c>
      <c r="Z5" s="16" t="s">
        <v>110</v>
      </c>
      <c r="AA5" s="15" t="s">
        <v>111</v>
      </c>
      <c r="AB5" s="16" t="s">
        <v>112</v>
      </c>
      <c r="AC5" s="24" t="s">
        <v>113</v>
      </c>
      <c r="AD5" s="24" t="s">
        <v>114</v>
      </c>
      <c r="AE5" s="25"/>
      <c r="AF5" s="25"/>
    </row>
    <row r="6" s="2" customFormat="1" customHeight="1" spans="1:32">
      <c r="A6" s="11" t="s">
        <v>56</v>
      </c>
      <c r="B6" s="11" t="s">
        <v>115</v>
      </c>
      <c r="C6" s="11" t="s">
        <v>116</v>
      </c>
      <c r="D6" s="11" t="s">
        <v>117</v>
      </c>
      <c r="E6" s="11" t="s">
        <v>118</v>
      </c>
      <c r="F6" s="11" t="s">
        <v>61</v>
      </c>
      <c r="G6" s="11" t="s">
        <v>83</v>
      </c>
      <c r="H6" s="11" t="s">
        <v>63</v>
      </c>
      <c r="I6" s="11" t="s">
        <v>119</v>
      </c>
      <c r="J6" s="11" t="s">
        <v>120</v>
      </c>
      <c r="K6" s="11" t="s">
        <v>121</v>
      </c>
      <c r="L6" s="11" t="s">
        <v>80</v>
      </c>
      <c r="M6" s="11" t="s">
        <v>122</v>
      </c>
      <c r="N6" s="11" t="s">
        <v>66</v>
      </c>
      <c r="O6" s="11" t="s">
        <v>16</v>
      </c>
      <c r="P6" s="11" t="s">
        <v>116</v>
      </c>
      <c r="Q6" s="11" t="s">
        <v>123</v>
      </c>
      <c r="R6" s="11" t="s">
        <v>124</v>
      </c>
      <c r="S6" s="11">
        <v>85</v>
      </c>
      <c r="T6" s="11" t="s">
        <v>125</v>
      </c>
      <c r="U6" s="11" t="s">
        <v>126</v>
      </c>
      <c r="V6" s="11" t="s">
        <v>127</v>
      </c>
      <c r="W6" s="11">
        <v>85</v>
      </c>
      <c r="X6" s="11" t="s">
        <v>128</v>
      </c>
      <c r="Y6" s="11" t="s">
        <v>129</v>
      </c>
      <c r="Z6" s="11" t="s">
        <v>130</v>
      </c>
      <c r="AA6" s="11">
        <v>440</v>
      </c>
      <c r="AB6" s="11" t="s">
        <v>130</v>
      </c>
      <c r="AC6" s="11">
        <v>3</v>
      </c>
      <c r="AD6" s="11">
        <v>20</v>
      </c>
      <c r="AE6" s="26" t="s">
        <v>131</v>
      </c>
      <c r="AF6" s="11"/>
    </row>
    <row r="7" s="3" customFormat="1" customHeight="1" spans="1:32">
      <c r="A7" s="11" t="s">
        <v>79</v>
      </c>
      <c r="B7" s="11" t="s">
        <v>132</v>
      </c>
      <c r="C7" s="11" t="s">
        <v>81</v>
      </c>
      <c r="D7" s="11" t="s">
        <v>117</v>
      </c>
      <c r="E7" s="11" t="s">
        <v>133</v>
      </c>
      <c r="F7" s="11" t="s">
        <v>134</v>
      </c>
      <c r="G7" s="11" t="s">
        <v>135</v>
      </c>
      <c r="H7" s="11" t="s">
        <v>84</v>
      </c>
      <c r="I7" s="11" t="s">
        <v>136</v>
      </c>
      <c r="J7" s="11" t="s">
        <v>137</v>
      </c>
      <c r="K7" s="11" t="s">
        <v>138</v>
      </c>
      <c r="L7" s="11" t="s">
        <v>139</v>
      </c>
      <c r="M7" s="11" t="s">
        <v>88</v>
      </c>
      <c r="N7" s="11" t="s">
        <v>87</v>
      </c>
      <c r="O7" s="11" t="s">
        <v>17</v>
      </c>
      <c r="P7" s="11" t="s">
        <v>140</v>
      </c>
      <c r="Q7" s="11" t="s">
        <v>141</v>
      </c>
      <c r="R7" s="11" t="s">
        <v>142</v>
      </c>
      <c r="S7" s="11" t="s">
        <v>143</v>
      </c>
      <c r="T7" s="11" t="s">
        <v>144</v>
      </c>
      <c r="U7" s="11" t="s">
        <v>145</v>
      </c>
      <c r="V7" s="11" t="s">
        <v>146</v>
      </c>
      <c r="W7" s="11" t="s">
        <v>123</v>
      </c>
      <c r="X7" s="11" t="s">
        <v>147</v>
      </c>
      <c r="Y7" s="11" t="s">
        <v>126</v>
      </c>
      <c r="Z7" s="11" t="s">
        <v>148</v>
      </c>
      <c r="AA7" s="11" t="s">
        <v>149</v>
      </c>
      <c r="AB7" s="11" t="s">
        <v>150</v>
      </c>
      <c r="AC7" s="11" t="s">
        <v>95</v>
      </c>
      <c r="AD7" s="11" t="s">
        <v>151</v>
      </c>
      <c r="AE7" s="26" t="s">
        <v>152</v>
      </c>
      <c r="AF7" s="11"/>
    </row>
    <row r="8" s="3" customFormat="1" customHeight="1" spans="1:32">
      <c r="A8" s="12"/>
      <c r="B8" s="12"/>
      <c r="C8" s="12"/>
      <c r="D8" s="12"/>
      <c r="E8" s="12"/>
      <c r="F8" s="9"/>
      <c r="G8" s="12"/>
      <c r="H8" s="12"/>
      <c r="I8" s="1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27"/>
      <c r="AD8" s="27"/>
      <c r="AE8" s="28"/>
      <c r="AF8" s="12"/>
    </row>
    <row r="9" s="3" customFormat="1" customHeight="1" spans="1:32">
      <c r="A9" s="12"/>
      <c r="B9" s="12"/>
      <c r="C9" s="12"/>
      <c r="D9" s="12"/>
      <c r="E9" s="12"/>
      <c r="F9" s="9"/>
      <c r="G9" s="12"/>
      <c r="H9" s="12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/>
      <c r="AD9" s="27"/>
      <c r="AE9" s="28"/>
      <c r="AF9" s="12"/>
    </row>
    <row r="10" s="3" customFormat="1" customHeight="1" spans="1:32">
      <c r="A10" s="12"/>
      <c r="B10" s="12"/>
      <c r="C10" s="12"/>
      <c r="D10" s="12"/>
      <c r="E10" s="12"/>
      <c r="F10" s="9"/>
      <c r="G10" s="12"/>
      <c r="H10" s="12"/>
      <c r="I10" s="14"/>
      <c r="J10" s="12"/>
      <c r="K10" s="12"/>
      <c r="L10" s="12"/>
      <c r="M10" s="12"/>
      <c r="N10" s="12"/>
      <c r="O10" s="12"/>
      <c r="P10" s="12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2"/>
      <c r="AB10" s="12"/>
      <c r="AC10" s="27"/>
      <c r="AD10" s="27"/>
      <c r="AE10" s="28"/>
      <c r="AF10" s="12"/>
    </row>
    <row r="11" customHeight="1" spans="29:30">
      <c r="AC11" s="29"/>
      <c r="AD11" s="29"/>
    </row>
    <row r="12" customHeight="1" spans="29:30">
      <c r="AC12" s="29"/>
      <c r="AD12" s="29"/>
    </row>
    <row r="13" customHeight="1" spans="29:30">
      <c r="AC13" s="29"/>
      <c r="AD13" s="29"/>
    </row>
    <row r="14" customHeight="1" spans="29:30">
      <c r="AC14" s="29"/>
      <c r="AD14" s="29"/>
    </row>
    <row r="15" customHeight="1" spans="29:30">
      <c r="AC15" s="29"/>
      <c r="AD15" s="29"/>
    </row>
    <row r="16" customHeight="1" spans="29:30">
      <c r="AC16" s="29"/>
      <c r="AD16" s="29"/>
    </row>
    <row r="17" customHeight="1" spans="29:30">
      <c r="AC17" s="29"/>
      <c r="AD17" s="29"/>
    </row>
    <row r="18" customHeight="1" spans="29:30">
      <c r="AC18" s="29"/>
      <c r="AD18" s="29"/>
    </row>
    <row r="19" customHeight="1" spans="29:30">
      <c r="AC19" s="29"/>
      <c r="AD19" s="29"/>
    </row>
    <row r="20" customHeight="1" spans="29:30">
      <c r="AC20" s="29"/>
      <c r="AD20" s="29"/>
    </row>
    <row r="21" customHeight="1" spans="29:30">
      <c r="AC21" s="29"/>
      <c r="AD21" s="29"/>
    </row>
    <row r="22" customHeight="1" spans="29:30">
      <c r="AC22" s="29"/>
      <c r="AD22" s="29"/>
    </row>
    <row r="23" customHeight="1" spans="29:30">
      <c r="AC23" s="29"/>
      <c r="AD23" s="29"/>
    </row>
    <row r="24" customHeight="1" spans="29:30">
      <c r="AC24" s="30"/>
      <c r="AD24" s="30"/>
    </row>
    <row r="25" customHeight="1" spans="29:30">
      <c r="AC25" s="30"/>
      <c r="AD25" s="30"/>
    </row>
  </sheetData>
  <mergeCells count="9">
    <mergeCell ref="A1:AF1"/>
    <mergeCell ref="A2:AF2"/>
    <mergeCell ref="A3:AF3"/>
    <mergeCell ref="B4:O4"/>
    <mergeCell ref="Q4:AD4"/>
    <mergeCell ref="A4:A5"/>
    <mergeCell ref="P4:P5"/>
    <mergeCell ref="AE4:AE5"/>
    <mergeCell ref="AF4:AF5"/>
  </mergeCells>
  <dataValidations count="5">
    <dataValidation type="list" allowBlank="1" showInputMessage="1" showErrorMessage="1" sqref="G2 G5:G1048576">
      <formula1>选项!$A$2:$A$58</formula1>
    </dataValidation>
    <dataValidation type="list" allowBlank="1" showInputMessage="1" showErrorMessage="1" sqref="I2 I11:J1048576">
      <formula1>选项!$B$2:$B$6</formula1>
    </dataValidation>
    <dataValidation type="list" allowBlank="1" showInputMessage="1" showErrorMessage="1" sqref="F5">
      <formula1>"男,女"</formula1>
    </dataValidation>
    <dataValidation type="list" allowBlank="1" showInputMessage="1" showErrorMessage="1" sqref="I6:I10">
      <formula1>"学术型硕士,专业型硕士,学术型博士,专业型博士"</formula1>
    </dataValidation>
    <dataValidation allowBlank="1" showInputMessage="1" showErrorMessage="1" sqref="J5:J10"/>
  </dataValidations>
  <printOptions horizontalCentered="1"/>
  <pageMargins left="0.251388888888889" right="0.251388888888889" top="0.751388888888889" bottom="0.751388888888889" header="0.298611111111111" footer="0.298611111111111"/>
  <pageSetup paperSize="9" scale="41" fitToHeight="0" orientation="landscape" horizontalDpi="600"/>
  <headerFooter/>
  <ignoredErrors>
    <ignoredError sqref="F5:G5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38</v>
      </c>
      <c r="B1" t="s">
        <v>40</v>
      </c>
    </row>
    <row r="2" spans="1:2">
      <c r="A2" t="s">
        <v>83</v>
      </c>
      <c r="B2" t="s">
        <v>153</v>
      </c>
    </row>
    <row r="3" spans="1:2">
      <c r="A3" t="s">
        <v>154</v>
      </c>
      <c r="B3" t="s">
        <v>155</v>
      </c>
    </row>
    <row r="4" spans="1:2">
      <c r="A4" t="s">
        <v>62</v>
      </c>
      <c r="B4" t="s">
        <v>156</v>
      </c>
    </row>
    <row r="5" spans="1:2">
      <c r="A5" t="s">
        <v>135</v>
      </c>
      <c r="B5" t="s">
        <v>157</v>
      </c>
    </row>
    <row r="6" spans="1:2">
      <c r="A6" t="s">
        <v>158</v>
      </c>
      <c r="B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184</v>
      </c>
    </row>
    <row r="32" spans="1:1">
      <c r="A32" t="s">
        <v>185</v>
      </c>
    </row>
    <row r="33" spans="1:1">
      <c r="A33" t="s">
        <v>186</v>
      </c>
    </row>
    <row r="34" spans="1:1">
      <c r="A34" t="s">
        <v>187</v>
      </c>
    </row>
    <row r="35" spans="1:1">
      <c r="A35" t="s">
        <v>188</v>
      </c>
    </row>
    <row r="36" spans="1:1">
      <c r="A36" t="s">
        <v>189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193</v>
      </c>
    </row>
    <row r="41" spans="1:1">
      <c r="A41" t="s">
        <v>194</v>
      </c>
    </row>
    <row r="42" spans="1:1">
      <c r="A42" t="s">
        <v>195</v>
      </c>
    </row>
    <row r="43" spans="1:1">
      <c r="A43" t="s">
        <v>196</v>
      </c>
    </row>
    <row r="44" spans="1:1">
      <c r="A44" t="s">
        <v>197</v>
      </c>
    </row>
    <row r="45" spans="1:1">
      <c r="A45" t="s">
        <v>198</v>
      </c>
    </row>
    <row r="46" spans="1:1">
      <c r="A46" t="s">
        <v>199</v>
      </c>
    </row>
    <row r="47" spans="1:1">
      <c r="A47" t="s">
        <v>200</v>
      </c>
    </row>
    <row r="48" spans="1:1">
      <c r="A48" t="s">
        <v>201</v>
      </c>
    </row>
    <row r="49" spans="1:1">
      <c r="A49" t="s">
        <v>202</v>
      </c>
    </row>
    <row r="50" spans="1:1">
      <c r="A50" t="s">
        <v>203</v>
      </c>
    </row>
    <row r="51" spans="1:1">
      <c r="A51" t="s">
        <v>204</v>
      </c>
    </row>
    <row r="52" spans="1:1">
      <c r="A52" t="s">
        <v>205</v>
      </c>
    </row>
    <row r="53" spans="1:1">
      <c r="A53" t="s">
        <v>206</v>
      </c>
    </row>
    <row r="54" spans="1:1">
      <c r="A54" t="s">
        <v>207</v>
      </c>
    </row>
    <row r="55" spans="1:1">
      <c r="A55" t="s">
        <v>208</v>
      </c>
    </row>
    <row r="56" spans="1:1">
      <c r="A56" t="s">
        <v>209</v>
      </c>
    </row>
    <row r="57" spans="1:1">
      <c r="A57" t="s">
        <v>210</v>
      </c>
    </row>
    <row r="58" spans="1:1">
      <c r="A58" t="s">
        <v>211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推荐类别汇总表（本+研）</vt:lpstr>
      <vt:lpstr>推荐汇总表（本科生用）</vt:lpstr>
      <vt:lpstr>推荐汇总表（研究生用）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szk</cp:lastModifiedBy>
  <dcterms:created xsi:type="dcterms:W3CDTF">2019-12-19T01:32:00Z</dcterms:created>
  <cp:lastPrinted>2019-12-19T09:00:00Z</cp:lastPrinted>
  <dcterms:modified xsi:type="dcterms:W3CDTF">2024-10-23T10:00:39Z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17E21D54FE5441E78AE1AC35649E1D06_13</vt:lpwstr>
  </property>
</Properties>
</file>